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 tabRatio="729"/>
  </bookViews>
  <sheets>
    <sheet name="表1" sheetId="2" r:id="rId1"/>
    <sheet name="表2" sheetId="11" r:id="rId2"/>
    <sheet name="表3" sheetId="12" r:id="rId3"/>
  </sheets>
  <calcPr calcId="144525"/>
</workbook>
</file>

<file path=xl/sharedStrings.xml><?xml version="1.0" encoding="utf-8"?>
<sst xmlns="http://schemas.openxmlformats.org/spreadsheetml/2006/main" count="184" uniqueCount="66">
  <si>
    <t>表1 无组织废气（手工监测）污染物监测原始结果表</t>
  </si>
  <si>
    <t>序号</t>
  </si>
  <si>
    <t>生产设施编号/
无组织排放编号</t>
  </si>
  <si>
    <t>监测日期</t>
  </si>
  <si>
    <t>监测地点</t>
  </si>
  <si>
    <t>监测点位</t>
  </si>
  <si>
    <t>颗粒物(mg/m3)</t>
  </si>
  <si>
    <t>标准值(mg/m3)</t>
  </si>
  <si>
    <t>是否超标</t>
  </si>
  <si>
    <t>超标原因</t>
  </si>
  <si>
    <t>测量方法</t>
  </si>
  <si>
    <t>气温（℃）</t>
  </si>
  <si>
    <t>气压（kPa）</t>
  </si>
  <si>
    <t>风速（m/s)</t>
  </si>
  <si>
    <t>风向</t>
  </si>
  <si>
    <t>MF0002、MF0003</t>
  </si>
  <si>
    <t>2024.6.22</t>
  </si>
  <si>
    <t>炼钢车间</t>
  </si>
  <si>
    <t>1#</t>
  </si>
  <si>
    <t>否</t>
  </si>
  <si>
    <t>/</t>
  </si>
  <si>
    <t>重量法</t>
  </si>
  <si>
    <t>北</t>
  </si>
  <si>
    <t>2#</t>
  </si>
  <si>
    <t>3#</t>
  </si>
  <si>
    <t>4#</t>
  </si>
  <si>
    <t>2024.6.23</t>
  </si>
  <si>
    <t>厂界无组织</t>
  </si>
  <si>
    <t>南</t>
  </si>
  <si>
    <t>厂界一氧化碳</t>
  </si>
  <si>
    <t>表2 有组织废气（手工监测）污染物监测原始结果表</t>
  </si>
  <si>
    <t>监测时间</t>
  </si>
  <si>
    <t>监测项目</t>
  </si>
  <si>
    <t>监测点位及指标</t>
  </si>
  <si>
    <t>监测结果</t>
  </si>
  <si>
    <t>平均值</t>
  </si>
  <si>
    <t>标准限值</t>
  </si>
  <si>
    <t>达标情况</t>
  </si>
  <si>
    <t>第1次</t>
  </si>
  <si>
    <t>第2次</t>
  </si>
  <si>
    <t>第3次</t>
  </si>
  <si>
    <t>2024.6.28</t>
  </si>
  <si>
    <t>颗粒物</t>
  </si>
  <si>
    <t>转炉三次</t>
  </si>
  <si>
    <t>标杆流量（Nm³/h）</t>
  </si>
  <si>
    <t>实测浓度（mg/m³）</t>
  </si>
  <si>
    <t>达标</t>
  </si>
  <si>
    <t>排放速率（kg/h）</t>
  </si>
  <si>
    <t>锅炉烟囱</t>
  </si>
  <si>
    <t>烟气黑度</t>
  </si>
  <si>
    <t>林格曼黑度级</t>
  </si>
  <si>
    <t>&lt;1</t>
  </si>
  <si>
    <t>≤1</t>
  </si>
  <si>
    <t>表3 噪声监测结果表                                      单位：dB（A)</t>
  </si>
  <si>
    <t>厂界</t>
  </si>
  <si>
    <t>李掌村</t>
  </si>
  <si>
    <t>备注</t>
  </si>
  <si>
    <t>5#</t>
  </si>
  <si>
    <t>6#</t>
  </si>
  <si>
    <t>7#</t>
  </si>
  <si>
    <t>8#</t>
  </si>
  <si>
    <t>9#</t>
  </si>
  <si>
    <t>2024.6.20昼间</t>
  </si>
  <si>
    <t>Leq</t>
  </si>
  <si>
    <t>天气状况：晴； 风速：昼1.8m/s、夜2.0m/s</t>
  </si>
  <si>
    <t>2024.6.20夜间</t>
  </si>
</sst>
</file>

<file path=xl/styles.xml><?xml version="1.0" encoding="utf-8"?>
<styleSheet xmlns="http://schemas.openxmlformats.org/spreadsheetml/2006/main">
  <numFmts count="7">
    <numFmt numFmtId="176" formatCode="0_ "/>
    <numFmt numFmtId="177" formatCode="0.000_ "/>
    <numFmt numFmtId="178" formatCode="0.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5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b/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10.5"/>
      <color theme="1"/>
      <name val="黑体"/>
      <charset val="134"/>
    </font>
    <font>
      <sz val="10.5"/>
      <color theme="1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</fills>
  <borders count="25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4" fillId="15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1" borderId="22" applyNumberFormat="0" applyFon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6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7" fillId="0" borderId="21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3" borderId="18" applyNumberFormat="0" applyAlignment="0" applyProtection="0">
      <alignment vertical="center"/>
    </xf>
    <xf numFmtId="0" fontId="7" fillId="3" borderId="17" applyNumberFormat="0" applyAlignment="0" applyProtection="0">
      <alignment vertical="center"/>
    </xf>
    <xf numFmtId="0" fontId="22" fillId="28" borderId="23" applyNumberFormat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24" fillId="0" borderId="24" applyNumberFormat="0" applyFill="0" applyAlignment="0" applyProtection="0">
      <alignment vertical="center"/>
    </xf>
    <xf numFmtId="0" fontId="15" fillId="0" borderId="19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</cellStyleXfs>
  <cellXfs count="48">
    <xf numFmtId="0" fontId="0" fillId="0" borderId="0" xfId="0"/>
    <xf numFmtId="0" fontId="1" fillId="0" borderId="0" xfId="0" applyFont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176" fontId="0" fillId="0" borderId="4" xfId="0" applyNumberFormat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177" fontId="0" fillId="0" borderId="4" xfId="0" applyNumberFormat="1" applyBorder="1" applyAlignment="1">
      <alignment horizontal="center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6" xfId="0" applyBorder="1" applyAlignment="1">
      <alignment horizontal="center" vertical="center" wrapText="1"/>
    </xf>
    <xf numFmtId="177" fontId="0" fillId="0" borderId="6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77" fontId="0" fillId="0" borderId="0" xfId="0" applyNumberFormat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14" fontId="5" fillId="0" borderId="4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14" fontId="5" fillId="0" borderId="6" xfId="0" applyNumberFormat="1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4"/>
  <sheetViews>
    <sheetView tabSelected="1" workbookViewId="0">
      <selection activeCell="E18" sqref="E18"/>
    </sheetView>
  </sheetViews>
  <sheetFormatPr defaultColWidth="9" defaultRowHeight="13.5"/>
  <cols>
    <col min="1" max="1" width="5.45" customWidth="1"/>
    <col min="2" max="2" width="16.725" customWidth="1"/>
    <col min="3" max="3" width="11" customWidth="1"/>
    <col min="4" max="4" width="18.0916666666667" customWidth="1"/>
    <col min="5" max="5" width="16.8166666666667" customWidth="1"/>
    <col min="6" max="6" width="14.6333333333333" customWidth="1"/>
    <col min="7" max="7" width="16.8166666666667" customWidth="1"/>
  </cols>
  <sheetData>
    <row r="1" ht="33.75" customHeight="1" spans="1:14">
      <c r="A1" s="38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</row>
    <row r="2" ht="37" customHeight="1" spans="1:14">
      <c r="A2" s="39" t="s">
        <v>1</v>
      </c>
      <c r="B2" s="40" t="s">
        <v>2</v>
      </c>
      <c r="C2" s="40" t="s">
        <v>3</v>
      </c>
      <c r="D2" s="40" t="s">
        <v>4</v>
      </c>
      <c r="E2" s="40" t="s">
        <v>5</v>
      </c>
      <c r="F2" s="40" t="s">
        <v>6</v>
      </c>
      <c r="G2" s="40" t="s">
        <v>7</v>
      </c>
      <c r="H2" s="40" t="s">
        <v>8</v>
      </c>
      <c r="I2" s="40" t="s">
        <v>9</v>
      </c>
      <c r="J2" s="40" t="s">
        <v>10</v>
      </c>
      <c r="K2" s="40" t="s">
        <v>11</v>
      </c>
      <c r="L2" s="40" t="s">
        <v>12</v>
      </c>
      <c r="M2" s="40" t="s">
        <v>13</v>
      </c>
      <c r="N2" s="47" t="s">
        <v>14</v>
      </c>
    </row>
    <row r="3" ht="23" customHeight="1" spans="1:14">
      <c r="A3" s="41">
        <v>1</v>
      </c>
      <c r="B3" s="42" t="s">
        <v>15</v>
      </c>
      <c r="C3" s="43" t="s">
        <v>16</v>
      </c>
      <c r="D3" s="43" t="s">
        <v>17</v>
      </c>
      <c r="E3" s="42" t="s">
        <v>18</v>
      </c>
      <c r="F3" s="42">
        <v>0.527</v>
      </c>
      <c r="G3" s="42">
        <v>8</v>
      </c>
      <c r="H3" s="42" t="s">
        <v>19</v>
      </c>
      <c r="I3" s="42" t="s">
        <v>20</v>
      </c>
      <c r="J3" s="42" t="s">
        <v>21</v>
      </c>
      <c r="K3" s="42">
        <v>26</v>
      </c>
      <c r="L3" s="42">
        <v>89.2</v>
      </c>
      <c r="M3" s="42">
        <v>2.5</v>
      </c>
      <c r="N3" s="35" t="s">
        <v>22</v>
      </c>
    </row>
    <row r="4" ht="23" customHeight="1" spans="1:14">
      <c r="A4" s="41">
        <v>2</v>
      </c>
      <c r="B4" s="42" t="s">
        <v>15</v>
      </c>
      <c r="C4" s="43" t="s">
        <v>16</v>
      </c>
      <c r="D4" s="43" t="s">
        <v>17</v>
      </c>
      <c r="E4" s="42" t="s">
        <v>23</v>
      </c>
      <c r="F4" s="42">
        <v>0.617</v>
      </c>
      <c r="G4" s="42">
        <v>8</v>
      </c>
      <c r="H4" s="42" t="s">
        <v>19</v>
      </c>
      <c r="I4" s="42" t="s">
        <v>20</v>
      </c>
      <c r="J4" s="42" t="s">
        <v>21</v>
      </c>
      <c r="K4" s="42">
        <v>26</v>
      </c>
      <c r="L4" s="42">
        <v>89.2</v>
      </c>
      <c r="M4" s="42">
        <v>2.5</v>
      </c>
      <c r="N4" s="35" t="s">
        <v>22</v>
      </c>
    </row>
    <row r="5" ht="23" customHeight="1" spans="1:14">
      <c r="A5" s="41">
        <v>3</v>
      </c>
      <c r="B5" s="42" t="s">
        <v>15</v>
      </c>
      <c r="C5" s="43" t="s">
        <v>16</v>
      </c>
      <c r="D5" s="43" t="s">
        <v>17</v>
      </c>
      <c r="E5" s="42" t="s">
        <v>24</v>
      </c>
      <c r="F5" s="42">
        <v>0.734</v>
      </c>
      <c r="G5" s="42">
        <v>8</v>
      </c>
      <c r="H5" s="42" t="s">
        <v>19</v>
      </c>
      <c r="I5" s="42" t="s">
        <v>20</v>
      </c>
      <c r="J5" s="42" t="s">
        <v>21</v>
      </c>
      <c r="K5" s="42">
        <v>27</v>
      </c>
      <c r="L5" s="42">
        <v>89.2</v>
      </c>
      <c r="M5" s="42">
        <v>2.4</v>
      </c>
      <c r="N5" s="35" t="s">
        <v>22</v>
      </c>
    </row>
    <row r="6" ht="23" customHeight="1" spans="1:14">
      <c r="A6" s="41">
        <v>4</v>
      </c>
      <c r="B6" s="42" t="s">
        <v>15</v>
      </c>
      <c r="C6" s="43" t="s">
        <v>16</v>
      </c>
      <c r="D6" s="43" t="s">
        <v>17</v>
      </c>
      <c r="E6" s="42" t="s">
        <v>25</v>
      </c>
      <c r="F6" s="42">
        <v>0.709</v>
      </c>
      <c r="G6" s="42">
        <v>8</v>
      </c>
      <c r="H6" s="42" t="s">
        <v>19</v>
      </c>
      <c r="I6" s="42" t="s">
        <v>20</v>
      </c>
      <c r="J6" s="42" t="s">
        <v>21</v>
      </c>
      <c r="K6" s="42">
        <v>27</v>
      </c>
      <c r="L6" s="42">
        <v>89.2</v>
      </c>
      <c r="M6" s="42">
        <v>2.4</v>
      </c>
      <c r="N6" s="35" t="s">
        <v>22</v>
      </c>
    </row>
    <row r="7" ht="23" customHeight="1" spans="1:14">
      <c r="A7" s="41">
        <v>5</v>
      </c>
      <c r="B7" s="42" t="s">
        <v>15</v>
      </c>
      <c r="C7" s="43" t="s">
        <v>26</v>
      </c>
      <c r="D7" s="43" t="s">
        <v>27</v>
      </c>
      <c r="E7" s="42" t="s">
        <v>18</v>
      </c>
      <c r="F7" s="42">
        <v>0.258</v>
      </c>
      <c r="G7" s="42">
        <v>1</v>
      </c>
      <c r="H7" s="42" t="s">
        <v>19</v>
      </c>
      <c r="I7" s="42" t="s">
        <v>20</v>
      </c>
      <c r="J7" s="42" t="s">
        <v>21</v>
      </c>
      <c r="K7" s="42">
        <v>27</v>
      </c>
      <c r="L7" s="42">
        <v>89.2</v>
      </c>
      <c r="M7" s="42">
        <v>2.2</v>
      </c>
      <c r="N7" s="35" t="s">
        <v>28</v>
      </c>
    </row>
    <row r="8" ht="23" customHeight="1" spans="1:14">
      <c r="A8" s="41">
        <v>6</v>
      </c>
      <c r="B8" s="42" t="s">
        <v>15</v>
      </c>
      <c r="C8" s="43" t="s">
        <v>26</v>
      </c>
      <c r="D8" s="43" t="s">
        <v>27</v>
      </c>
      <c r="E8" s="42" t="s">
        <v>23</v>
      </c>
      <c r="F8" s="42">
        <v>0.393</v>
      </c>
      <c r="G8" s="42">
        <v>1</v>
      </c>
      <c r="H8" s="42" t="s">
        <v>19</v>
      </c>
      <c r="I8" s="42" t="s">
        <v>20</v>
      </c>
      <c r="J8" s="42" t="s">
        <v>21</v>
      </c>
      <c r="K8" s="42">
        <v>27</v>
      </c>
      <c r="L8" s="42">
        <v>89.2</v>
      </c>
      <c r="M8" s="42">
        <v>2.2</v>
      </c>
      <c r="N8" s="35" t="s">
        <v>28</v>
      </c>
    </row>
    <row r="9" ht="23" customHeight="1" spans="1:14">
      <c r="A9" s="41">
        <v>7</v>
      </c>
      <c r="B9" s="42" t="s">
        <v>15</v>
      </c>
      <c r="C9" s="43" t="s">
        <v>26</v>
      </c>
      <c r="D9" s="43" t="s">
        <v>27</v>
      </c>
      <c r="E9" s="42" t="s">
        <v>24</v>
      </c>
      <c r="F9" s="42">
        <v>0.38</v>
      </c>
      <c r="G9" s="42">
        <v>1</v>
      </c>
      <c r="H9" s="42" t="s">
        <v>19</v>
      </c>
      <c r="I9" s="42" t="s">
        <v>20</v>
      </c>
      <c r="J9" s="42" t="s">
        <v>21</v>
      </c>
      <c r="K9" s="42">
        <v>30</v>
      </c>
      <c r="L9" s="42">
        <v>89</v>
      </c>
      <c r="M9" s="42">
        <v>2</v>
      </c>
      <c r="N9" s="35" t="s">
        <v>28</v>
      </c>
    </row>
    <row r="10" ht="23" customHeight="1" spans="1:14">
      <c r="A10" s="41">
        <v>8</v>
      </c>
      <c r="B10" s="42" t="s">
        <v>15</v>
      </c>
      <c r="C10" s="43" t="s">
        <v>26</v>
      </c>
      <c r="D10" s="43" t="s">
        <v>27</v>
      </c>
      <c r="E10" s="42" t="s">
        <v>25</v>
      </c>
      <c r="F10" s="42">
        <v>0.406</v>
      </c>
      <c r="G10" s="42">
        <v>1</v>
      </c>
      <c r="H10" s="42" t="s">
        <v>19</v>
      </c>
      <c r="I10" s="42" t="s">
        <v>20</v>
      </c>
      <c r="J10" s="42" t="s">
        <v>21</v>
      </c>
      <c r="K10" s="42">
        <v>25</v>
      </c>
      <c r="L10" s="42">
        <v>89.2</v>
      </c>
      <c r="M10" s="42">
        <v>2.1</v>
      </c>
      <c r="N10" s="35" t="s">
        <v>28</v>
      </c>
    </row>
    <row r="11" ht="23" customHeight="1" spans="1:14">
      <c r="A11" s="41">
        <v>17</v>
      </c>
      <c r="B11" s="42" t="s">
        <v>15</v>
      </c>
      <c r="C11" s="43" t="s">
        <v>26</v>
      </c>
      <c r="D11" s="43" t="s">
        <v>29</v>
      </c>
      <c r="E11" s="42" t="s">
        <v>18</v>
      </c>
      <c r="F11" s="42">
        <v>0.402</v>
      </c>
      <c r="G11" s="42">
        <v>10</v>
      </c>
      <c r="H11" s="42" t="s">
        <v>19</v>
      </c>
      <c r="I11" s="42" t="s">
        <v>20</v>
      </c>
      <c r="J11" s="42" t="s">
        <v>21</v>
      </c>
      <c r="K11" s="42">
        <v>27</v>
      </c>
      <c r="L11" s="42">
        <v>89.2</v>
      </c>
      <c r="M11" s="42">
        <v>2.2</v>
      </c>
      <c r="N11" s="35" t="s">
        <v>28</v>
      </c>
    </row>
    <row r="12" ht="23" customHeight="1" spans="1:14">
      <c r="A12" s="41">
        <v>18</v>
      </c>
      <c r="B12" s="42" t="s">
        <v>15</v>
      </c>
      <c r="C12" s="43" t="s">
        <v>26</v>
      </c>
      <c r="D12" s="43" t="s">
        <v>29</v>
      </c>
      <c r="E12" s="42" t="s">
        <v>23</v>
      </c>
      <c r="F12" s="42">
        <v>0.479</v>
      </c>
      <c r="G12" s="42">
        <v>10</v>
      </c>
      <c r="H12" s="42" t="s">
        <v>19</v>
      </c>
      <c r="I12" s="42" t="s">
        <v>20</v>
      </c>
      <c r="J12" s="42" t="s">
        <v>21</v>
      </c>
      <c r="K12" s="42">
        <v>25</v>
      </c>
      <c r="L12" s="42">
        <v>89.2</v>
      </c>
      <c r="M12" s="42">
        <v>2.1</v>
      </c>
      <c r="N12" s="35" t="s">
        <v>28</v>
      </c>
    </row>
    <row r="13" ht="23" customHeight="1" spans="1:14">
      <c r="A13" s="41">
        <v>19</v>
      </c>
      <c r="B13" s="42" t="s">
        <v>15</v>
      </c>
      <c r="C13" s="43" t="s">
        <v>26</v>
      </c>
      <c r="D13" s="43" t="s">
        <v>29</v>
      </c>
      <c r="E13" s="42" t="s">
        <v>24</v>
      </c>
      <c r="F13" s="42">
        <v>0.518</v>
      </c>
      <c r="G13" s="42">
        <v>10</v>
      </c>
      <c r="H13" s="42" t="s">
        <v>19</v>
      </c>
      <c r="I13" s="42" t="s">
        <v>20</v>
      </c>
      <c r="J13" s="42" t="s">
        <v>21</v>
      </c>
      <c r="K13" s="42">
        <v>30</v>
      </c>
      <c r="L13" s="42">
        <v>89</v>
      </c>
      <c r="M13" s="42">
        <v>2</v>
      </c>
      <c r="N13" s="35" t="s">
        <v>28</v>
      </c>
    </row>
    <row r="14" ht="23" customHeight="1" spans="1:14">
      <c r="A14" s="44">
        <v>20</v>
      </c>
      <c r="B14" s="45" t="s">
        <v>15</v>
      </c>
      <c r="C14" s="46" t="s">
        <v>26</v>
      </c>
      <c r="D14" s="46" t="s">
        <v>29</v>
      </c>
      <c r="E14" s="45" t="s">
        <v>25</v>
      </c>
      <c r="F14" s="45">
        <v>0.447</v>
      </c>
      <c r="G14" s="45">
        <v>10</v>
      </c>
      <c r="H14" s="45" t="s">
        <v>19</v>
      </c>
      <c r="I14" s="45" t="s">
        <v>20</v>
      </c>
      <c r="J14" s="45" t="s">
        <v>21</v>
      </c>
      <c r="K14" s="45">
        <v>30</v>
      </c>
      <c r="L14" s="11">
        <v>89</v>
      </c>
      <c r="M14" s="11">
        <v>2</v>
      </c>
      <c r="N14" s="37" t="s">
        <v>28</v>
      </c>
    </row>
  </sheetData>
  <mergeCells count="1">
    <mergeCell ref="A1:N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selection activeCell="C20" sqref="C20"/>
    </sheetView>
  </sheetViews>
  <sheetFormatPr defaultColWidth="9" defaultRowHeight="13.5"/>
  <cols>
    <col min="1" max="1" width="10.5" customWidth="1"/>
    <col min="2" max="2" width="11.875" customWidth="1"/>
    <col min="4" max="4" width="21.375" customWidth="1"/>
    <col min="8" max="8" width="11.125" customWidth="1"/>
  </cols>
  <sheetData>
    <row r="1" ht="22" customHeight="1" spans="1:10">
      <c r="A1" s="17" t="s">
        <v>30</v>
      </c>
      <c r="B1" s="17"/>
      <c r="C1" s="17"/>
      <c r="D1" s="17"/>
      <c r="E1" s="17"/>
      <c r="F1" s="17"/>
      <c r="G1" s="17"/>
      <c r="H1" s="17"/>
      <c r="I1" s="17"/>
      <c r="J1" s="17"/>
    </row>
    <row r="2" ht="22" customHeight="1" spans="1:10">
      <c r="A2" s="18" t="s">
        <v>31</v>
      </c>
      <c r="B2" s="19" t="s">
        <v>32</v>
      </c>
      <c r="C2" s="19" t="s">
        <v>33</v>
      </c>
      <c r="D2" s="19"/>
      <c r="E2" s="19" t="s">
        <v>34</v>
      </c>
      <c r="F2" s="19"/>
      <c r="G2" s="19"/>
      <c r="H2" s="19" t="s">
        <v>35</v>
      </c>
      <c r="I2" s="19" t="s">
        <v>36</v>
      </c>
      <c r="J2" s="34" t="s">
        <v>37</v>
      </c>
    </row>
    <row r="3" ht="22" customHeight="1" spans="1:10">
      <c r="A3" s="20"/>
      <c r="B3" s="9"/>
      <c r="C3" s="9"/>
      <c r="D3" s="9"/>
      <c r="E3" s="9" t="s">
        <v>38</v>
      </c>
      <c r="F3" s="9" t="s">
        <v>39</v>
      </c>
      <c r="G3" s="9" t="s">
        <v>40</v>
      </c>
      <c r="H3" s="9"/>
      <c r="I3" s="9"/>
      <c r="J3" s="35"/>
    </row>
    <row r="4" ht="22" customHeight="1" spans="1:10">
      <c r="A4" s="9" t="s">
        <v>41</v>
      </c>
      <c r="B4" s="9" t="s">
        <v>42</v>
      </c>
      <c r="C4" s="9" t="s">
        <v>43</v>
      </c>
      <c r="D4" s="21" t="s">
        <v>44</v>
      </c>
      <c r="E4" s="9">
        <v>178042</v>
      </c>
      <c r="F4" s="9">
        <v>174612</v>
      </c>
      <c r="G4" s="9">
        <v>167629</v>
      </c>
      <c r="H4" s="22">
        <f>AVERAGE(E4:G4)</f>
        <v>173427.666666667</v>
      </c>
      <c r="I4" s="9" t="s">
        <v>20</v>
      </c>
      <c r="J4" s="35" t="s">
        <v>20</v>
      </c>
    </row>
    <row r="5" ht="22" customHeight="1" spans="1:10">
      <c r="A5" s="9"/>
      <c r="B5" s="9"/>
      <c r="C5" s="9"/>
      <c r="D5" s="21" t="s">
        <v>45</v>
      </c>
      <c r="E5" s="9">
        <v>3.3</v>
      </c>
      <c r="F5" s="9">
        <v>2.5</v>
      </c>
      <c r="G5" s="9">
        <v>2.2</v>
      </c>
      <c r="H5" s="23">
        <f>AVERAGE(E5:G5)</f>
        <v>2.66666666666667</v>
      </c>
      <c r="I5" s="9">
        <v>10</v>
      </c>
      <c r="J5" s="35" t="s">
        <v>46</v>
      </c>
    </row>
    <row r="6" ht="22" customHeight="1" spans="1:10">
      <c r="A6" s="9"/>
      <c r="B6" s="9"/>
      <c r="C6" s="9"/>
      <c r="D6" s="24" t="s">
        <v>47</v>
      </c>
      <c r="E6" s="25">
        <v>0.588</v>
      </c>
      <c r="F6" s="25">
        <v>0.437</v>
      </c>
      <c r="G6" s="25">
        <v>0.369</v>
      </c>
      <c r="H6" s="26">
        <f>AVERAGE(E6:G6)</f>
        <v>0.464666666666667</v>
      </c>
      <c r="I6" s="25" t="s">
        <v>20</v>
      </c>
      <c r="J6" s="36" t="s">
        <v>20</v>
      </c>
    </row>
    <row r="7" ht="22" customHeight="1" spans="1:10">
      <c r="A7" s="27" t="s">
        <v>41</v>
      </c>
      <c r="B7" s="28" t="s">
        <v>48</v>
      </c>
      <c r="C7" s="28" t="s">
        <v>49</v>
      </c>
      <c r="D7" s="29" t="s">
        <v>50</v>
      </c>
      <c r="E7" s="11" t="s">
        <v>51</v>
      </c>
      <c r="F7" s="11" t="s">
        <v>51</v>
      </c>
      <c r="G7" s="11" t="s">
        <v>51</v>
      </c>
      <c r="H7" s="30" t="s">
        <v>51</v>
      </c>
      <c r="I7" s="11" t="s">
        <v>52</v>
      </c>
      <c r="J7" s="37" t="s">
        <v>46</v>
      </c>
    </row>
    <row r="8" ht="22" customHeight="1" spans="1:10">
      <c r="A8" s="31"/>
      <c r="B8" s="31"/>
      <c r="C8" s="31"/>
      <c r="D8" s="32"/>
      <c r="E8" s="31"/>
      <c r="F8" s="31"/>
      <c r="G8" s="31"/>
      <c r="H8" s="33"/>
      <c r="I8" s="31"/>
      <c r="J8" s="31"/>
    </row>
    <row r="9" ht="22" customHeight="1" spans="1:10">
      <c r="A9" s="31"/>
      <c r="B9" s="31"/>
      <c r="C9" s="31"/>
      <c r="D9" s="32"/>
      <c r="E9" s="31"/>
      <c r="F9" s="31"/>
      <c r="G9" s="31"/>
      <c r="H9" s="33"/>
      <c r="I9" s="31"/>
      <c r="J9" s="31"/>
    </row>
    <row r="10" ht="22" customHeight="1" spans="1:10">
      <c r="A10" s="31"/>
      <c r="B10" s="31"/>
      <c r="C10" s="31"/>
      <c r="D10" s="32"/>
      <c r="E10" s="31"/>
      <c r="F10" s="31"/>
      <c r="G10" s="31"/>
      <c r="H10" s="33"/>
      <c r="I10" s="31"/>
      <c r="J10" s="31"/>
    </row>
  </sheetData>
  <mergeCells count="11">
    <mergeCell ref="A1:J1"/>
    <mergeCell ref="E2:G2"/>
    <mergeCell ref="A2:A3"/>
    <mergeCell ref="A4:A6"/>
    <mergeCell ref="B2:B3"/>
    <mergeCell ref="B4:B6"/>
    <mergeCell ref="C4:C6"/>
    <mergeCell ref="H2:H3"/>
    <mergeCell ref="I2:I3"/>
    <mergeCell ref="J2:J3"/>
    <mergeCell ref="C2:D3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"/>
  <sheetViews>
    <sheetView workbookViewId="0">
      <selection activeCell="C15" sqref="C15"/>
    </sheetView>
  </sheetViews>
  <sheetFormatPr defaultColWidth="9" defaultRowHeight="13.5"/>
  <cols>
    <col min="1" max="1" width="17.375" customWidth="1"/>
    <col min="2" max="2" width="9.625" customWidth="1"/>
    <col min="11" max="11" width="9" hidden="1" customWidth="1"/>
  </cols>
  <sheetData>
    <row r="1" ht="28" customHeight="1" spans="1:12">
      <c r="A1" s="1" t="s">
        <v>53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ht="30" customHeight="1" spans="1:12">
      <c r="A2" s="2" t="s">
        <v>5</v>
      </c>
      <c r="B2" s="3"/>
      <c r="C2" s="4" t="s">
        <v>54</v>
      </c>
      <c r="D2" s="4"/>
      <c r="E2" s="4"/>
      <c r="F2" s="4"/>
      <c r="G2" s="4"/>
      <c r="H2" s="4"/>
      <c r="I2" s="4"/>
      <c r="J2" s="4"/>
      <c r="K2" s="4" t="s">
        <v>55</v>
      </c>
      <c r="L2" s="12" t="s">
        <v>56</v>
      </c>
    </row>
    <row r="3" ht="30" customHeight="1" spans="1:12">
      <c r="A3" s="5"/>
      <c r="B3" s="6"/>
      <c r="C3" s="7" t="s">
        <v>18</v>
      </c>
      <c r="D3" s="7" t="s">
        <v>23</v>
      </c>
      <c r="E3" s="7" t="s">
        <v>24</v>
      </c>
      <c r="F3" s="7" t="s">
        <v>25</v>
      </c>
      <c r="G3" s="7" t="s">
        <v>57</v>
      </c>
      <c r="H3" s="7" t="s">
        <v>58</v>
      </c>
      <c r="I3" s="7" t="s">
        <v>59</v>
      </c>
      <c r="J3" s="7" t="s">
        <v>60</v>
      </c>
      <c r="K3" s="7" t="s">
        <v>61</v>
      </c>
      <c r="L3" s="13"/>
    </row>
    <row r="4" ht="30" customHeight="1" spans="1:12">
      <c r="A4" s="8" t="s">
        <v>62</v>
      </c>
      <c r="B4" s="9" t="s">
        <v>63</v>
      </c>
      <c r="C4" s="9">
        <v>56.5</v>
      </c>
      <c r="D4" s="9">
        <v>58</v>
      </c>
      <c r="E4" s="9">
        <v>58.8</v>
      </c>
      <c r="F4" s="9">
        <v>59.5</v>
      </c>
      <c r="G4" s="9">
        <v>49.9</v>
      </c>
      <c r="H4" s="9">
        <v>48.4</v>
      </c>
      <c r="I4" s="9">
        <v>56.7</v>
      </c>
      <c r="J4" s="9">
        <v>58.4</v>
      </c>
      <c r="K4" s="9">
        <v>51</v>
      </c>
      <c r="L4" s="14" t="s">
        <v>64</v>
      </c>
    </row>
    <row r="5" ht="30" customHeight="1" spans="1:12">
      <c r="A5" s="8"/>
      <c r="B5" s="9" t="s">
        <v>36</v>
      </c>
      <c r="C5" s="9">
        <v>60</v>
      </c>
      <c r="D5" s="9">
        <v>60</v>
      </c>
      <c r="E5" s="9">
        <v>60</v>
      </c>
      <c r="F5" s="9">
        <v>60</v>
      </c>
      <c r="G5" s="9">
        <v>60</v>
      </c>
      <c r="H5" s="9">
        <v>60</v>
      </c>
      <c r="I5" s="9">
        <v>60</v>
      </c>
      <c r="J5" s="9">
        <v>60</v>
      </c>
      <c r="K5" s="9">
        <v>55</v>
      </c>
      <c r="L5" s="15"/>
    </row>
    <row r="6" ht="30" customHeight="1" spans="1:12">
      <c r="A6" s="8"/>
      <c r="B6" s="9" t="s">
        <v>37</v>
      </c>
      <c r="C6" s="9" t="s">
        <v>46</v>
      </c>
      <c r="D6" s="9" t="s">
        <v>46</v>
      </c>
      <c r="E6" s="9" t="s">
        <v>46</v>
      </c>
      <c r="F6" s="9" t="s">
        <v>46</v>
      </c>
      <c r="G6" s="9" t="s">
        <v>46</v>
      </c>
      <c r="H6" s="9" t="s">
        <v>46</v>
      </c>
      <c r="I6" s="9" t="s">
        <v>46</v>
      </c>
      <c r="J6" s="9" t="s">
        <v>46</v>
      </c>
      <c r="K6" s="9" t="s">
        <v>46</v>
      </c>
      <c r="L6" s="15"/>
    </row>
    <row r="7" ht="30" customHeight="1" spans="1:12">
      <c r="A7" s="8" t="s">
        <v>65</v>
      </c>
      <c r="B7" s="9" t="s">
        <v>63</v>
      </c>
      <c r="C7" s="9">
        <v>49.5</v>
      </c>
      <c r="D7" s="9">
        <v>47.9</v>
      </c>
      <c r="E7" s="9">
        <v>49</v>
      </c>
      <c r="F7" s="9">
        <v>47.6</v>
      </c>
      <c r="G7" s="9">
        <v>43.6</v>
      </c>
      <c r="H7" s="9">
        <v>45.7</v>
      </c>
      <c r="I7" s="9">
        <v>44.7</v>
      </c>
      <c r="J7" s="9">
        <v>45</v>
      </c>
      <c r="K7" s="9">
        <v>40</v>
      </c>
      <c r="L7" s="15"/>
    </row>
    <row r="8" ht="30" customHeight="1" spans="1:12">
      <c r="A8" s="8"/>
      <c r="B8" s="9" t="s">
        <v>36</v>
      </c>
      <c r="C8" s="9">
        <v>60</v>
      </c>
      <c r="D8" s="9">
        <v>60</v>
      </c>
      <c r="E8" s="9">
        <v>60</v>
      </c>
      <c r="F8" s="9">
        <v>60</v>
      </c>
      <c r="G8" s="9">
        <v>60</v>
      </c>
      <c r="H8" s="9">
        <v>60</v>
      </c>
      <c r="I8" s="9">
        <v>60</v>
      </c>
      <c r="J8" s="9">
        <v>60</v>
      </c>
      <c r="K8" s="9">
        <v>55</v>
      </c>
      <c r="L8" s="15"/>
    </row>
    <row r="9" ht="30" customHeight="1" spans="1:12">
      <c r="A9" s="10"/>
      <c r="B9" s="11" t="s">
        <v>37</v>
      </c>
      <c r="C9" s="11" t="s">
        <v>46</v>
      </c>
      <c r="D9" s="11" t="s">
        <v>46</v>
      </c>
      <c r="E9" s="11" t="s">
        <v>46</v>
      </c>
      <c r="F9" s="11" t="s">
        <v>46</v>
      </c>
      <c r="G9" s="11" t="s">
        <v>46</v>
      </c>
      <c r="H9" s="11" t="s">
        <v>46</v>
      </c>
      <c r="I9" s="11" t="s">
        <v>46</v>
      </c>
      <c r="J9" s="11" t="s">
        <v>46</v>
      </c>
      <c r="K9" s="11" t="s">
        <v>46</v>
      </c>
      <c r="L9" s="16"/>
    </row>
  </sheetData>
  <mergeCells count="7">
    <mergeCell ref="A1:L1"/>
    <mergeCell ref="C2:J2"/>
    <mergeCell ref="A4:A6"/>
    <mergeCell ref="A7:A9"/>
    <mergeCell ref="L2:L3"/>
    <mergeCell ref="L4:L9"/>
    <mergeCell ref="A2:B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表1</vt:lpstr>
      <vt:lpstr>表2</vt:lpstr>
      <vt:lpstr>表3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Administratorer</cp:lastModifiedBy>
  <dcterms:created xsi:type="dcterms:W3CDTF">2006-09-16T00:00:00Z</dcterms:created>
  <dcterms:modified xsi:type="dcterms:W3CDTF">2024-07-15T00:49:54Z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  <property fmtid="{D5CDD505-2E9C-101B-9397-08002B2CF9AE}" pid="3" name="KSOReadingLayout">
    <vt:bool>true</vt:bool>
  </property>
</Properties>
</file>